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<sst xmlns="http://schemas.openxmlformats.org/spreadsheetml/2006/main" count="53" uniqueCount="39">
  <si>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报价单位及电话：                                                            报价人签字（盖章）： 
税率：                                                                      年  月  日</t>
  </si>
  <si>
    <t>序号</t>
  </si>
  <si>
    <t>材料名称</t>
  </si>
  <si>
    <t>规格型号</t>
  </si>
  <si>
    <t>数量</t>
  </si>
  <si>
    <t>单位</t>
  </si>
  <si>
    <t>最高限制单价（元）</t>
  </si>
  <si>
    <t>最高限制总价（元）</t>
  </si>
  <si>
    <t>单价（元）</t>
  </si>
  <si>
    <t>总价（元）</t>
  </si>
  <si>
    <t>税率（%）</t>
  </si>
  <si>
    <t>具体要求</t>
  </si>
  <si>
    <t>樟子松</t>
  </si>
  <si>
    <r>
      <rPr>
        <sz val="11"/>
        <color theme="1"/>
        <rFont val="宋体"/>
        <charset val="134"/>
        <scheme val="minor"/>
      </rPr>
      <t>高度450—500，冠幅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250，胸径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10，土球90*80</t>
    </r>
  </si>
  <si>
    <t>株</t>
  </si>
  <si>
    <t>白蜡</t>
  </si>
  <si>
    <r>
      <rPr>
        <sz val="11"/>
        <color theme="1"/>
        <rFont val="宋体"/>
        <charset val="134"/>
        <scheme val="minor"/>
      </rPr>
      <t>定杆高280，冠幅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300，胸径12—15，土球90*80</t>
    </r>
  </si>
  <si>
    <t>五角枫</t>
  </si>
  <si>
    <t>定杆高250，胸径8—10，土球70*60</t>
  </si>
  <si>
    <t>杏树</t>
  </si>
  <si>
    <r>
      <rPr>
        <sz val="11"/>
        <color theme="1"/>
        <rFont val="宋体"/>
        <charset val="134"/>
        <scheme val="minor"/>
      </rPr>
      <t>分枝高60—80，冠幅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250，基径8，土球60*50</t>
    </r>
  </si>
  <si>
    <t>山桃</t>
  </si>
  <si>
    <r>
      <rPr>
        <sz val="11"/>
        <color theme="1"/>
        <rFont val="宋体"/>
        <charset val="134"/>
        <scheme val="minor"/>
      </rPr>
      <t>分枝高60—80，冠幅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250，基径8，土球60*51</t>
    </r>
  </si>
  <si>
    <t>海红果</t>
  </si>
  <si>
    <r>
      <rPr>
        <sz val="11"/>
        <color theme="1"/>
        <rFont val="宋体"/>
        <charset val="134"/>
        <scheme val="minor"/>
      </rPr>
      <t>分枝高60—80，冠幅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250，胸径8，土球60*50</t>
    </r>
  </si>
  <si>
    <t>李子树</t>
  </si>
  <si>
    <t xml:space="preserve"> 金银木球</t>
  </si>
  <si>
    <t>丛</t>
  </si>
  <si>
    <t xml:space="preserve">  女贞篱   </t>
  </si>
  <si>
    <r>
      <rPr>
        <sz val="11"/>
        <color theme="1"/>
        <rFont val="宋体"/>
        <charset val="134"/>
        <scheme val="minor"/>
      </rPr>
      <t>高度70,5—7芽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  <scheme val="minor"/>
      </rPr>
      <t>株</t>
    </r>
  </si>
  <si>
    <t>沙地柏</t>
  </si>
  <si>
    <t>二年生</t>
  </si>
  <si>
    <t>八宝景天</t>
  </si>
  <si>
    <t>150双色杯</t>
  </si>
  <si>
    <t>盆</t>
  </si>
  <si>
    <t>金光菊</t>
  </si>
  <si>
    <t>马鞭草</t>
  </si>
  <si>
    <t>合计</t>
  </si>
  <si>
    <t>报价须知：1、付款方式：苗木验收合格，2024年12月31日前付累计价款的50%，2025年10月6日前付至总价款的90%,剩余总价款的10%为质保金，如无质量问题， 2025年12月31日前支付总价款的10%，如质量达不到公司要求，一次性扣除质保金。
          2.报价包含苗木费、装车费、运费、税金（增值税专用发票）等所有费用。
          3.必须填写税率且签字盖章视为有效，否则无效。
          4.总价不得超过320188.5元，超过废标。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</si>
</sst>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zoomScale="133" zoomScaleNormal="133" topLeftCell="A11" workbookViewId="0">
      <selection activeCell="C14" sqref="C14"/>
    </sheetView>
  </sheetViews>
  <sheetFormatPr defaultColWidth="9" defaultRowHeight="14.25"/>
  <cols>
    <col min="1" max="1" width="5.75" style="1" customWidth="1"/>
    <col min="2" max="2" width="14.2833333333333" style="1" customWidth="1"/>
    <col min="3" max="3" width="31.1" style="2" customWidth="1"/>
    <col min="4" max="4" width="8.54166666666667" style="2" customWidth="1"/>
    <col min="5" max="5" width="4.975" style="1" customWidth="1"/>
    <col min="6" max="6" width="11.3666666666667" style="1" customWidth="1"/>
    <col min="7" max="7" width="11.175" style="1" customWidth="1"/>
    <col min="8" max="8" width="8.275" style="1" customWidth="1"/>
    <col min="9" max="10" width="7.875" style="2" customWidth="1"/>
    <col min="11" max="11" width="10.875" style="2" customWidth="1"/>
    <col min="12" max="16384" width="9" style="2"/>
  </cols>
  <sheetData>
    <row r="1" ht="63" customHeight="1" spans="1:11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ht="50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3"/>
    </row>
    <row r="3" ht="31" customHeight="1" spans="1:12">
      <c r="A3" s="7">
        <v>1</v>
      </c>
      <c r="B3" s="7" t="s">
        <v>12</v>
      </c>
      <c r="C3" s="8" t="s">
        <v>13</v>
      </c>
      <c r="D3" s="9">
        <v>44</v>
      </c>
      <c r="E3" s="9" t="s">
        <v>14</v>
      </c>
      <c r="F3" s="7">
        <v>450</v>
      </c>
      <c r="G3" s="7">
        <f>F3*D3</f>
        <v>19800</v>
      </c>
      <c r="H3" s="7"/>
      <c r="I3" s="7"/>
      <c r="J3" s="7"/>
      <c r="K3" s="14"/>
      <c r="L3" s="13"/>
    </row>
    <row r="4" ht="31" customHeight="1" spans="1:11">
      <c r="A4" s="7">
        <v>2</v>
      </c>
      <c r="B4" s="10" t="s">
        <v>15</v>
      </c>
      <c r="C4" s="8" t="s">
        <v>16</v>
      </c>
      <c r="D4" s="9">
        <v>62</v>
      </c>
      <c r="E4" s="9" t="s">
        <v>14</v>
      </c>
      <c r="F4" s="10">
        <v>550</v>
      </c>
      <c r="G4" s="7">
        <f t="shared" ref="G4:G15" si="0">F4*D4</f>
        <v>34100</v>
      </c>
      <c r="H4" s="10"/>
      <c r="I4" s="10"/>
      <c r="J4" s="10"/>
      <c r="K4" s="10"/>
    </row>
    <row r="5" ht="31" customHeight="1" spans="1:11">
      <c r="A5" s="7">
        <v>3</v>
      </c>
      <c r="B5" s="10" t="s">
        <v>17</v>
      </c>
      <c r="C5" s="8" t="s">
        <v>18</v>
      </c>
      <c r="D5" s="9">
        <v>29</v>
      </c>
      <c r="E5" s="9" t="s">
        <v>14</v>
      </c>
      <c r="F5" s="10">
        <v>500</v>
      </c>
      <c r="G5" s="7">
        <f t="shared" si="0"/>
        <v>14500</v>
      </c>
      <c r="H5" s="10"/>
      <c r="I5" s="10"/>
      <c r="J5" s="10"/>
      <c r="K5" s="10"/>
    </row>
    <row r="6" ht="31" customHeight="1" spans="1:11">
      <c r="A6" s="7">
        <v>4</v>
      </c>
      <c r="B6" s="10" t="s">
        <v>19</v>
      </c>
      <c r="C6" s="8" t="s">
        <v>20</v>
      </c>
      <c r="D6" s="8">
        <v>36</v>
      </c>
      <c r="E6" s="9" t="s">
        <v>14</v>
      </c>
      <c r="F6" s="10">
        <v>150</v>
      </c>
      <c r="G6" s="7">
        <f t="shared" si="0"/>
        <v>5400</v>
      </c>
      <c r="H6" s="10"/>
      <c r="I6" s="10"/>
      <c r="J6" s="10"/>
      <c r="K6" s="10"/>
    </row>
    <row r="7" ht="31" customHeight="1" spans="1:11">
      <c r="A7" s="7">
        <v>5</v>
      </c>
      <c r="B7" s="10" t="s">
        <v>21</v>
      </c>
      <c r="C7" s="8" t="s">
        <v>22</v>
      </c>
      <c r="D7" s="9">
        <v>36</v>
      </c>
      <c r="E7" s="9" t="s">
        <v>14</v>
      </c>
      <c r="F7" s="10">
        <v>150</v>
      </c>
      <c r="G7" s="7">
        <f t="shared" si="0"/>
        <v>5400</v>
      </c>
      <c r="H7" s="10"/>
      <c r="I7" s="10"/>
      <c r="J7" s="10"/>
      <c r="K7" s="10"/>
    </row>
    <row r="8" ht="31" customHeight="1" spans="1:11">
      <c r="A8" s="7">
        <v>6</v>
      </c>
      <c r="B8" s="10" t="s">
        <v>23</v>
      </c>
      <c r="C8" s="8" t="s">
        <v>24</v>
      </c>
      <c r="D8" s="8">
        <v>32</v>
      </c>
      <c r="E8" s="8" t="s">
        <v>14</v>
      </c>
      <c r="F8" s="10">
        <v>250</v>
      </c>
      <c r="G8" s="7">
        <f t="shared" si="0"/>
        <v>8000</v>
      </c>
      <c r="H8" s="10"/>
      <c r="I8" s="10"/>
      <c r="J8" s="10"/>
      <c r="K8" s="10"/>
    </row>
    <row r="9" ht="31" customHeight="1" spans="1:11">
      <c r="A9" s="7">
        <v>7</v>
      </c>
      <c r="B9" s="10" t="s">
        <v>25</v>
      </c>
      <c r="C9" s="8" t="s">
        <v>24</v>
      </c>
      <c r="D9" s="8">
        <v>37</v>
      </c>
      <c r="E9" s="8" t="s">
        <v>14</v>
      </c>
      <c r="F9" s="10">
        <v>150</v>
      </c>
      <c r="G9" s="7">
        <f t="shared" si="0"/>
        <v>5550</v>
      </c>
      <c r="H9" s="10"/>
      <c r="I9" s="10"/>
      <c r="J9" s="10"/>
      <c r="K9" s="10"/>
    </row>
    <row r="10" ht="31" customHeight="1" spans="1:11">
      <c r="A10" s="7">
        <v>8</v>
      </c>
      <c r="B10" s="10" t="s">
        <v>26</v>
      </c>
      <c r="C10" s="8" t="s">
        <v>20</v>
      </c>
      <c r="D10" s="8">
        <v>81</v>
      </c>
      <c r="E10" s="8" t="s">
        <v>27</v>
      </c>
      <c r="F10" s="10">
        <v>220</v>
      </c>
      <c r="G10" s="7">
        <f t="shared" si="0"/>
        <v>17820</v>
      </c>
      <c r="H10" s="10"/>
      <c r="I10" s="10"/>
      <c r="J10" s="10"/>
      <c r="K10" s="10"/>
    </row>
    <row r="11" ht="31" customHeight="1" spans="1:11">
      <c r="A11" s="7">
        <v>9</v>
      </c>
      <c r="B11" s="10" t="s">
        <v>28</v>
      </c>
      <c r="C11" s="8" t="s">
        <v>29</v>
      </c>
      <c r="D11" s="9">
        <v>128625</v>
      </c>
      <c r="E11" s="8" t="s">
        <v>14</v>
      </c>
      <c r="F11" s="10">
        <v>1.1</v>
      </c>
      <c r="G11" s="7">
        <f t="shared" si="0"/>
        <v>141487.5</v>
      </c>
      <c r="H11" s="10"/>
      <c r="I11" s="10"/>
      <c r="J11" s="10"/>
      <c r="K11" s="10"/>
    </row>
    <row r="12" ht="31" customHeight="1" spans="1:11">
      <c r="A12" s="7">
        <v>10</v>
      </c>
      <c r="B12" s="10" t="s">
        <v>30</v>
      </c>
      <c r="C12" s="8" t="s">
        <v>31</v>
      </c>
      <c r="D12" s="8">
        <v>15725</v>
      </c>
      <c r="E12" s="8" t="s">
        <v>14</v>
      </c>
      <c r="F12" s="10">
        <v>1.4</v>
      </c>
      <c r="G12" s="7">
        <f t="shared" si="0"/>
        <v>22015</v>
      </c>
      <c r="H12" s="10"/>
      <c r="I12" s="10"/>
      <c r="J12" s="10"/>
      <c r="K12" s="10"/>
    </row>
    <row r="13" ht="31" customHeight="1" spans="1:11">
      <c r="A13" s="7">
        <v>11</v>
      </c>
      <c r="B13" s="10" t="s">
        <v>32</v>
      </c>
      <c r="C13" s="8" t="s">
        <v>33</v>
      </c>
      <c r="D13" s="8">
        <v>4572</v>
      </c>
      <c r="E13" s="8" t="s">
        <v>34</v>
      </c>
      <c r="F13" s="10">
        <v>3</v>
      </c>
      <c r="G13" s="7">
        <f t="shared" si="0"/>
        <v>13716</v>
      </c>
      <c r="H13" s="10"/>
      <c r="I13" s="10"/>
      <c r="J13" s="10"/>
      <c r="K13" s="10"/>
    </row>
    <row r="14" ht="31" customHeight="1" spans="1:11">
      <c r="A14" s="7">
        <v>12</v>
      </c>
      <c r="B14" s="10" t="s">
        <v>35</v>
      </c>
      <c r="C14" s="8" t="s">
        <v>33</v>
      </c>
      <c r="D14" s="8">
        <v>7200</v>
      </c>
      <c r="E14" s="8" t="s">
        <v>34</v>
      </c>
      <c r="F14" s="10">
        <v>3</v>
      </c>
      <c r="G14" s="7">
        <f t="shared" si="0"/>
        <v>21600</v>
      </c>
      <c r="H14" s="10"/>
      <c r="I14" s="10"/>
      <c r="J14" s="10"/>
      <c r="K14" s="10"/>
    </row>
    <row r="15" ht="31" customHeight="1" spans="1:16">
      <c r="A15" s="7">
        <v>13</v>
      </c>
      <c r="B15" s="10" t="s">
        <v>36</v>
      </c>
      <c r="C15" s="8" t="s">
        <v>33</v>
      </c>
      <c r="D15" s="8">
        <v>3600</v>
      </c>
      <c r="E15" s="8" t="s">
        <v>34</v>
      </c>
      <c r="F15" s="10">
        <v>3</v>
      </c>
      <c r="G15" s="7">
        <f t="shared" si="0"/>
        <v>10800</v>
      </c>
      <c r="H15" s="10"/>
      <c r="I15" s="10"/>
      <c r="J15" s="10"/>
      <c r="K15" s="10"/>
      <c r="L15" s="15"/>
      <c r="M15" s="15"/>
      <c r="N15" s="15"/>
      <c r="O15" s="15"/>
      <c r="P15" s="15"/>
    </row>
    <row r="16" ht="20.1" customHeight="1" spans="1:16">
      <c r="A16" s="11"/>
      <c r="B16" s="10" t="s">
        <v>37</v>
      </c>
      <c r="C16" s="10"/>
      <c r="D16" s="10"/>
      <c r="E16" s="10"/>
      <c r="F16" s="10"/>
      <c r="G16" s="7">
        <f>SUM(G3:G15)</f>
        <v>320188.5</v>
      </c>
      <c r="H16" s="10"/>
      <c r="I16" s="10"/>
      <c r="J16" s="10"/>
      <c r="K16" s="10"/>
      <c r="L16" s="15"/>
      <c r="M16" s="15"/>
      <c r="N16" s="15"/>
      <c r="O16" s="15"/>
      <c r="P16" s="15"/>
    </row>
    <row r="17" ht="117" customHeight="1" spans="1:16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6"/>
      <c r="M17" s="16"/>
      <c r="N17" s="16"/>
      <c r="O17" s="16"/>
      <c r="P17" s="15"/>
    </row>
  </sheetData>
  <mergeCells count="4">
    <mergeCell ref="A1:K1"/>
    <mergeCell ref="B16:E16"/>
    <mergeCell ref="H16:J16"/>
    <mergeCell ref="A17:K17"/>
  </mergeCells>
  <pageMargins left="1.18055555555556" right="0.826388888888889" top="0.751388888888889" bottom="0.751388888888889" header="0.298611111111111" footer="0.298611111111111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刘燕</cp:lastModifiedBy>
  <dcterms:created xsi:type="dcterms:W3CDTF">2023-02-14T02:21:00Z</dcterms:created>
  <cp:lastPrinted>2023-09-13T10:02:00Z</cp:lastPrinted>
  <dcterms:modified xsi:type="dcterms:W3CDTF">2024-09-12T08:45:31Z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109BB303CEE940CA878E0F05DB0E7D81_13</vt:lpwstr>
  </property>
  <property fmtid="{D5CDD505-2E9C-101B-9397-08002B2CF9AE}" pid="3" name="KSOProductBuildVer">
    <vt:lpwstr>2052-12.1.0.17827</vt:lpwstr>
  </property>
</Properties>
</file>