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3.13 石材劳务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<sst xmlns="http://schemas.openxmlformats.org/spreadsheetml/2006/main" count="32" uniqueCount="29">
  <si>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报价单位及电话：                报价人签字（盖章）：                                     税率：
付款方式：每月支付当月实际发生金额的60%，剩余金额的40%于2025年12月31日前付清。</t>
  </si>
  <si>
    <t>序号</t>
  </si>
  <si>
    <t>类别</t>
  </si>
  <si>
    <t>规格</t>
  </si>
  <si>
    <t>数量</t>
  </si>
  <si>
    <t>单位</t>
  </si>
  <si>
    <t>最高限制单价
（元）</t>
  </si>
  <si>
    <t>最高限制总价
（元）</t>
  </si>
  <si>
    <t xml:space="preserve"> 报价单价（元）</t>
  </si>
  <si>
    <t>报价总价（元）</t>
  </si>
  <si>
    <t>备注</t>
  </si>
  <si>
    <t>烧面芝麻白路缘石</t>
  </si>
  <si>
    <t>600*100*200</t>
  </si>
  <si>
    <t>m</t>
  </si>
  <si>
    <t>东河广场石材铺装劳务，工期：2025年5月1日前完工</t>
  </si>
  <si>
    <t>烧面芝麻白块石</t>
  </si>
  <si>
    <t>1000*300*300</t>
  </si>
  <si>
    <t>m³</t>
  </si>
  <si>
    <t>烧面芝麻白T型块石</t>
  </si>
  <si>
    <t>1100*500*400</t>
  </si>
  <si>
    <t>仿古黄金麻马蹄石</t>
  </si>
  <si>
    <t>100*100*100</t>
  </si>
  <si>
    <t>㎡</t>
  </si>
  <si>
    <t>维修临用工</t>
  </si>
  <si>
    <t>壮工</t>
  </si>
  <si>
    <t>工/日</t>
  </si>
  <si>
    <t>技工</t>
  </si>
  <si>
    <t>合计</t>
  </si>
  <si>
    <t>报价须知：1.报价包含管理费、人工费、税金（增值税专用发票）等所有费用，报价必须唯一。
         2.必须填写税率且签字盖章视为有效，否则无效。
         3.不得超过最高限价，超过无效。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</si>
</sst>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0" xfId="0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5"/>
  <sheetViews>
    <sheetView tabSelected="1" workbookViewId="0">
      <selection activeCell="P6" sqref="P6"/>
    </sheetView>
  </sheetViews>
  <sheetFormatPr defaultColWidth="9" defaultRowHeight="13.5"/>
  <cols>
    <col min="1" max="1" width="7.125" style="3" customWidth="1"/>
    <col min="2" max="2" width="19.625" style="4" customWidth="1"/>
    <col min="3" max="3" width="16.625" style="5" customWidth="1"/>
    <col min="4" max="4" width="11.875" style="5" customWidth="1"/>
    <col min="5" max="5" width="12" style="5" customWidth="1"/>
    <col min="6" max="6" width="14" style="5" customWidth="1"/>
    <col min="7" max="7" width="14.25" style="5" customWidth="1"/>
    <col min="8" max="8" width="12.5" style="5" customWidth="1"/>
    <col min="9" max="9" width="13.25" style="5" customWidth="1"/>
    <col min="10" max="10" width="16.625" style="5" customWidth="1"/>
  </cols>
  <sheetData>
    <row r="1" ht="66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7"/>
      <c r="L1" s="17"/>
      <c r="M1" s="17"/>
    </row>
    <row r="2" s="1" customFormat="1" ht="42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8" t="s">
        <v>10</v>
      </c>
    </row>
    <row r="3" ht="35" customHeight="1" spans="1:10">
      <c r="A3" s="9">
        <v>1</v>
      </c>
      <c r="B3" s="10" t="s">
        <v>11</v>
      </c>
      <c r="C3" s="11" t="s">
        <v>12</v>
      </c>
      <c r="D3" s="10">
        <v>1322</v>
      </c>
      <c r="E3" s="10" t="s">
        <v>13</v>
      </c>
      <c r="F3" s="12">
        <v>17</v>
      </c>
      <c r="G3" s="13">
        <f>F3*D3</f>
        <v>22474</v>
      </c>
      <c r="H3" s="13"/>
      <c r="I3" s="13"/>
      <c r="J3" s="13" t="s">
        <v>14</v>
      </c>
    </row>
    <row r="4" ht="35" customHeight="1" spans="1:10">
      <c r="A4" s="9">
        <v>2</v>
      </c>
      <c r="B4" s="12" t="s">
        <v>15</v>
      </c>
      <c r="C4" s="11" t="s">
        <v>16</v>
      </c>
      <c r="D4" s="10">
        <v>41.6</v>
      </c>
      <c r="E4" s="10" t="s">
        <v>17</v>
      </c>
      <c r="F4" s="12">
        <v>550</v>
      </c>
      <c r="G4" s="13">
        <f>F4*D4</f>
        <v>22880</v>
      </c>
      <c r="H4" s="13"/>
      <c r="I4" s="13"/>
      <c r="J4" s="13"/>
    </row>
    <row r="5" ht="35" customHeight="1" spans="1:10">
      <c r="A5" s="9">
        <v>3</v>
      </c>
      <c r="B5" s="12" t="s">
        <v>18</v>
      </c>
      <c r="C5" s="11" t="s">
        <v>19</v>
      </c>
      <c r="D5" s="10">
        <v>18.72</v>
      </c>
      <c r="E5" s="10" t="s">
        <v>17</v>
      </c>
      <c r="F5" s="12">
        <v>550</v>
      </c>
      <c r="G5" s="13">
        <f>F5*D5</f>
        <v>10296</v>
      </c>
      <c r="H5" s="13"/>
      <c r="I5" s="13"/>
      <c r="J5" s="13"/>
    </row>
    <row r="6" ht="35" customHeight="1" spans="1:12">
      <c r="A6" s="9">
        <v>4</v>
      </c>
      <c r="B6" s="12" t="s">
        <v>20</v>
      </c>
      <c r="C6" s="11" t="s">
        <v>21</v>
      </c>
      <c r="D6" s="10">
        <v>930</v>
      </c>
      <c r="E6" s="10" t="s">
        <v>22</v>
      </c>
      <c r="F6" s="12">
        <v>100</v>
      </c>
      <c r="G6" s="13">
        <f>F6*D6</f>
        <v>93000</v>
      </c>
      <c r="H6" s="13"/>
      <c r="I6" s="13"/>
      <c r="J6" s="13"/>
      <c r="K6" s="19"/>
      <c r="L6" s="19"/>
    </row>
    <row r="7" ht="35" customHeight="1" spans="1:12">
      <c r="A7" s="9">
        <v>5</v>
      </c>
      <c r="B7" s="8" t="s">
        <v>23</v>
      </c>
      <c r="C7" s="8" t="s">
        <v>24</v>
      </c>
      <c r="D7" s="8">
        <v>150</v>
      </c>
      <c r="E7" s="8" t="s">
        <v>25</v>
      </c>
      <c r="F7" s="8">
        <v>180</v>
      </c>
      <c r="G7" s="13">
        <f>F7*D7</f>
        <v>27000</v>
      </c>
      <c r="H7" s="8"/>
      <c r="I7" s="8"/>
      <c r="J7" s="13"/>
      <c r="K7" s="19"/>
      <c r="L7" s="19"/>
    </row>
    <row r="8" ht="35" customHeight="1" spans="1:12">
      <c r="A8" s="9">
        <v>6</v>
      </c>
      <c r="B8" s="8" t="s">
        <v>23</v>
      </c>
      <c r="C8" s="8" t="s">
        <v>26</v>
      </c>
      <c r="D8" s="8">
        <v>150</v>
      </c>
      <c r="E8" s="8" t="s">
        <v>25</v>
      </c>
      <c r="F8" s="8">
        <v>380</v>
      </c>
      <c r="G8" s="13">
        <f>F8*D8</f>
        <v>57000</v>
      </c>
      <c r="H8" s="8"/>
      <c r="I8" s="8"/>
      <c r="J8" s="13"/>
      <c r="K8" s="19"/>
      <c r="L8" s="19"/>
    </row>
    <row r="9" s="2" customFormat="1" ht="30" customHeight="1" spans="1:12">
      <c r="A9" s="14" t="s">
        <v>27</v>
      </c>
      <c r="B9" s="14"/>
      <c r="C9" s="14"/>
      <c r="D9" s="14"/>
      <c r="E9" s="14"/>
      <c r="F9" s="14"/>
      <c r="G9" s="15">
        <f>SUM(G3:G8)</f>
        <v>232650</v>
      </c>
      <c r="H9" s="15"/>
      <c r="I9" s="15"/>
      <c r="J9" s="14"/>
      <c r="K9" s="20"/>
      <c r="L9" s="20"/>
    </row>
    <row r="10" ht="75" customHeight="1" spans="1:12">
      <c r="A10" s="16" t="s">
        <v>28</v>
      </c>
      <c r="B10" s="16"/>
      <c r="C10" s="16"/>
      <c r="D10" s="16"/>
      <c r="E10" s="16"/>
      <c r="F10" s="16"/>
      <c r="G10" s="16"/>
      <c r="H10" s="16"/>
      <c r="I10" s="16"/>
      <c r="J10" s="16"/>
      <c r="K10" s="21"/>
      <c r="L10" s="19"/>
    </row>
    <row r="12" customHeight="1"/>
    <row r="13" customHeight="1"/>
    <row r="14" customHeight="1"/>
    <row r="15" customHeight="1"/>
  </sheetData>
  <mergeCells count="3">
    <mergeCell ref="A1:J1"/>
    <mergeCell ref="A10:J10"/>
    <mergeCell ref="J3:J8"/>
  </mergeCells>
  <pageMargins left="0.511805555555556" right="0.432638888888889" top="0.66875" bottom="0.590277777777778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3.13 石材劳务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Mrs 高</cp:lastModifiedBy>
  <dcterms:created xsi:type="dcterms:W3CDTF">2024-06-19T01:51:00Z</dcterms:created>
  <dcterms:modified xsi:type="dcterms:W3CDTF">2025-04-01T00:48:15Z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E5369B6137554BF6914D27A7DFF7D8A9_13</vt:lpwstr>
  </property>
</Properties>
</file>