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.18（移树、栽树）采购单-昭乌达路（东南侧）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<sst xmlns="http://schemas.openxmlformats.org/spreadsheetml/2006/main" count="103" uniqueCount="63">
  <si>
    <t xml:space="preserve">报价单位及电话：                                      报价人签字（盖章）：                                                          
税率：
付款方式：每月支付当月实际发生金额的60%，剩余金额的40%于2025年12月31日前付清。 </t>
  </si>
  <si>
    <t>序号</t>
  </si>
  <si>
    <t>类别</t>
  </si>
  <si>
    <t>规格</t>
  </si>
  <si>
    <t>数量</t>
  </si>
  <si>
    <t>单位</t>
  </si>
  <si>
    <t>最高限制单价
（元）</t>
  </si>
  <si>
    <t>最高限制总价
（元）</t>
  </si>
  <si>
    <t>报价单价
（元）</t>
  </si>
  <si>
    <t>报价总价
（元）</t>
  </si>
  <si>
    <t>备注</t>
  </si>
  <si>
    <t>金银木</t>
  </si>
  <si>
    <t>d:4-6cm</t>
  </si>
  <si>
    <t>株</t>
  </si>
  <si>
    <t>南二环快速路昭乌达路起树（东南侧）至北二环栽植</t>
  </si>
  <si>
    <t>李子</t>
  </si>
  <si>
    <t>8-10cm</t>
  </si>
  <si>
    <t>新疆杨</t>
  </si>
  <si>
    <t>d:20cm</t>
  </si>
  <si>
    <t>卫矛</t>
  </si>
  <si>
    <t>4-6</t>
  </si>
  <si>
    <t>d:6-8cm</t>
  </si>
  <si>
    <t>8-10</t>
  </si>
  <si>
    <t>14-16</t>
  </si>
  <si>
    <t>榆树</t>
  </si>
  <si>
    <t>16-18cm</t>
  </si>
  <si>
    <t>35-50</t>
  </si>
  <si>
    <t>榆树丛</t>
  </si>
  <si>
    <t>10-12cm3分支</t>
  </si>
  <si>
    <t>丛</t>
  </si>
  <si>
    <t>20cm5分支</t>
  </si>
  <si>
    <t>13-29cm4分支</t>
  </si>
  <si>
    <t>35-40cm4分支</t>
  </si>
  <si>
    <t>海棠</t>
  </si>
  <si>
    <t>紫叶李</t>
  </si>
  <si>
    <t>6-8</t>
  </si>
  <si>
    <t>高嫁金叶榆</t>
  </si>
  <si>
    <t>山桃</t>
  </si>
  <si>
    <t>22-24</t>
  </si>
  <si>
    <t>12-14</t>
  </si>
  <si>
    <t>山桃丛</t>
  </si>
  <si>
    <t>8-10cm4分支</t>
  </si>
  <si>
    <t>8-10cm7分支</t>
  </si>
  <si>
    <t>皂角</t>
  </si>
  <si>
    <t>d:6-8cm6分支</t>
  </si>
  <si>
    <t>侧柏球</t>
  </si>
  <si>
    <t>H:2-2.5m</t>
  </si>
  <si>
    <t>白皮松</t>
  </si>
  <si>
    <t>H:3-3.5m</t>
  </si>
  <si>
    <t>油松</t>
  </si>
  <si>
    <t>H:4.5-5m</t>
  </si>
  <si>
    <t>云杉</t>
  </si>
  <si>
    <t>桧柏</t>
  </si>
  <si>
    <t>丁香</t>
  </si>
  <si>
    <t>1.6米以上</t>
  </si>
  <si>
    <t>水蜡</t>
  </si>
  <si>
    <t>绿篱</t>
  </si>
  <si>
    <t>1m</t>
  </si>
  <si>
    <t>㎡</t>
  </si>
  <si>
    <t>杂工</t>
  </si>
  <si>
    <t>工/日</t>
  </si>
  <si>
    <t>合计</t>
  </si>
  <si>
    <t>报价须知：1.报价包含管理费、人工费、税金（增值税专用发票）等所有费用，报价必须唯一。
         2.必须填写税率且签字盖章视为有效，否则无效。
         3.不得超过最高限价，超过无效。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</si>
</sst>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pane ySplit="2" topLeftCell="A3" activePane="bottomLeft" state="frozen"/>
      <selection/>
      <selection pane="bottomLeft" activeCell="M3" sqref="M3"/>
    </sheetView>
  </sheetViews>
  <sheetFormatPr defaultColWidth="9" defaultRowHeight="13.5"/>
  <cols>
    <col min="1" max="1" width="7" style="3" customWidth="1"/>
    <col min="2" max="2" width="16.625" style="4" customWidth="1"/>
    <col min="3" max="3" width="18.75" style="3" customWidth="1"/>
    <col min="4" max="5" width="12.625" style="3" customWidth="1"/>
    <col min="6" max="7" width="13.25" style="3" customWidth="1"/>
    <col min="8" max="9" width="11.75" style="3" customWidth="1"/>
    <col min="10" max="10" width="13.625" style="3" customWidth="1"/>
  </cols>
  <sheetData>
    <row r="1" ht="6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0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</row>
    <row r="3" ht="22" customHeight="1" spans="1:10">
      <c r="A3" s="9">
        <v>1</v>
      </c>
      <c r="B3" s="10" t="s">
        <v>11</v>
      </c>
      <c r="C3" s="10" t="s">
        <v>12</v>
      </c>
      <c r="D3" s="11">
        <v>3</v>
      </c>
      <c r="E3" s="11" t="s">
        <v>13</v>
      </c>
      <c r="F3" s="12">
        <v>67</v>
      </c>
      <c r="G3" s="12">
        <f>D3*F3</f>
        <v>201</v>
      </c>
      <c r="H3" s="13"/>
      <c r="I3" s="13"/>
      <c r="J3" s="26" t="s">
        <v>14</v>
      </c>
    </row>
    <row r="4" ht="22" customHeight="1" spans="1:10">
      <c r="A4" s="9">
        <v>2</v>
      </c>
      <c r="B4" s="10" t="s">
        <v>15</v>
      </c>
      <c r="C4" s="14" t="s">
        <v>16</v>
      </c>
      <c r="D4" s="11">
        <v>8</v>
      </c>
      <c r="E4" s="11" t="s">
        <v>13</v>
      </c>
      <c r="F4" s="12">
        <v>105</v>
      </c>
      <c r="G4" s="12">
        <f t="shared" ref="G4:G36" si="0">D4*F4</f>
        <v>840</v>
      </c>
      <c r="H4" s="15"/>
      <c r="I4" s="15"/>
      <c r="J4" s="27"/>
    </row>
    <row r="5" ht="22" customHeight="1" spans="1:10">
      <c r="A5" s="9">
        <v>3</v>
      </c>
      <c r="B5" s="10" t="s">
        <v>17</v>
      </c>
      <c r="C5" s="14" t="s">
        <v>18</v>
      </c>
      <c r="D5" s="11">
        <v>1</v>
      </c>
      <c r="E5" s="11" t="s">
        <v>13</v>
      </c>
      <c r="F5" s="12">
        <v>387</v>
      </c>
      <c r="G5" s="12">
        <f t="shared" si="0"/>
        <v>387</v>
      </c>
      <c r="H5" s="15"/>
      <c r="I5" s="15"/>
      <c r="J5" s="27"/>
    </row>
    <row r="6" ht="22" customHeight="1" spans="1:10">
      <c r="A6" s="9">
        <v>4</v>
      </c>
      <c r="B6" s="16" t="s">
        <v>19</v>
      </c>
      <c r="C6" s="14" t="s">
        <v>20</v>
      </c>
      <c r="D6" s="11">
        <v>3</v>
      </c>
      <c r="E6" s="11" t="s">
        <v>13</v>
      </c>
      <c r="F6" s="12">
        <v>72</v>
      </c>
      <c r="G6" s="12">
        <f t="shared" si="0"/>
        <v>216</v>
      </c>
      <c r="H6" s="15"/>
      <c r="I6" s="15"/>
      <c r="J6" s="27"/>
    </row>
    <row r="7" ht="22" customHeight="1" spans="1:10">
      <c r="A7" s="9">
        <v>5</v>
      </c>
      <c r="B7" s="17"/>
      <c r="C7" s="14" t="s">
        <v>21</v>
      </c>
      <c r="D7" s="11">
        <v>7</v>
      </c>
      <c r="E7" s="11" t="s">
        <v>13</v>
      </c>
      <c r="F7" s="12">
        <v>75</v>
      </c>
      <c r="G7" s="12">
        <f t="shared" si="0"/>
        <v>525</v>
      </c>
      <c r="H7" s="15"/>
      <c r="I7" s="15"/>
      <c r="J7" s="27"/>
    </row>
    <row r="8" ht="22" customHeight="1" spans="1:10">
      <c r="A8" s="9">
        <v>6</v>
      </c>
      <c r="B8" s="17"/>
      <c r="C8" s="14" t="s">
        <v>22</v>
      </c>
      <c r="D8" s="11">
        <v>5</v>
      </c>
      <c r="E8" s="11" t="s">
        <v>13</v>
      </c>
      <c r="F8" s="12">
        <v>110</v>
      </c>
      <c r="G8" s="12">
        <f t="shared" si="0"/>
        <v>550</v>
      </c>
      <c r="H8" s="15"/>
      <c r="I8" s="15"/>
      <c r="J8" s="27"/>
    </row>
    <row r="9" ht="22" customHeight="1" spans="1:10">
      <c r="A9" s="9">
        <v>7</v>
      </c>
      <c r="B9" s="18"/>
      <c r="C9" s="14" t="s">
        <v>23</v>
      </c>
      <c r="D9" s="11">
        <v>15</v>
      </c>
      <c r="E9" s="11" t="s">
        <v>13</v>
      </c>
      <c r="F9" s="12">
        <v>362</v>
      </c>
      <c r="G9" s="12">
        <f t="shared" si="0"/>
        <v>5430</v>
      </c>
      <c r="H9" s="15"/>
      <c r="I9" s="15"/>
      <c r="J9" s="27"/>
    </row>
    <row r="10" ht="22" customHeight="1" spans="1:10">
      <c r="A10" s="9">
        <v>8</v>
      </c>
      <c r="B10" s="16" t="s">
        <v>24</v>
      </c>
      <c r="C10" s="14" t="s">
        <v>22</v>
      </c>
      <c r="D10" s="11">
        <v>8</v>
      </c>
      <c r="E10" s="11" t="s">
        <v>13</v>
      </c>
      <c r="F10" s="12">
        <v>105</v>
      </c>
      <c r="G10" s="12">
        <f t="shared" si="0"/>
        <v>840</v>
      </c>
      <c r="H10" s="15"/>
      <c r="I10" s="15"/>
      <c r="J10" s="27"/>
    </row>
    <row r="11" ht="22" customHeight="1" spans="1:10">
      <c r="A11" s="9">
        <v>9</v>
      </c>
      <c r="B11" s="17"/>
      <c r="C11" s="14" t="s">
        <v>25</v>
      </c>
      <c r="D11" s="11">
        <v>33</v>
      </c>
      <c r="E11" s="11" t="s">
        <v>13</v>
      </c>
      <c r="F11" s="12">
        <v>362</v>
      </c>
      <c r="G11" s="12">
        <f t="shared" si="0"/>
        <v>11946</v>
      </c>
      <c r="H11" s="15"/>
      <c r="I11" s="15"/>
      <c r="J11" s="27"/>
    </row>
    <row r="12" ht="22" customHeight="1" spans="1:10">
      <c r="A12" s="9">
        <v>10</v>
      </c>
      <c r="B12" s="18"/>
      <c r="C12" s="14" t="s">
        <v>26</v>
      </c>
      <c r="D12" s="11">
        <v>2</v>
      </c>
      <c r="E12" s="11" t="s">
        <v>13</v>
      </c>
      <c r="F12" s="12">
        <v>907</v>
      </c>
      <c r="G12" s="12">
        <f t="shared" si="0"/>
        <v>1814</v>
      </c>
      <c r="H12" s="15"/>
      <c r="I12" s="15"/>
      <c r="J12" s="27"/>
    </row>
    <row r="13" ht="22" customHeight="1" spans="1:10">
      <c r="A13" s="9">
        <v>11</v>
      </c>
      <c r="B13" s="16" t="s">
        <v>27</v>
      </c>
      <c r="C13" s="19" t="s">
        <v>28</v>
      </c>
      <c r="D13" s="11">
        <v>1</v>
      </c>
      <c r="E13" s="11" t="s">
        <v>29</v>
      </c>
      <c r="F13" s="12">
        <v>400</v>
      </c>
      <c r="G13" s="12">
        <f t="shared" si="0"/>
        <v>400</v>
      </c>
      <c r="H13" s="15"/>
      <c r="I13" s="15"/>
      <c r="J13" s="27"/>
    </row>
    <row r="14" ht="22" customHeight="1" spans="1:10">
      <c r="A14" s="9">
        <v>12</v>
      </c>
      <c r="B14" s="17"/>
      <c r="C14" s="14" t="s">
        <v>30</v>
      </c>
      <c r="D14" s="11">
        <v>1</v>
      </c>
      <c r="E14" s="11" t="s">
        <v>29</v>
      </c>
      <c r="F14" s="12">
        <v>550</v>
      </c>
      <c r="G14" s="12">
        <f t="shared" si="0"/>
        <v>550</v>
      </c>
      <c r="H14" s="15"/>
      <c r="I14" s="15"/>
      <c r="J14" s="27"/>
    </row>
    <row r="15" ht="22" customHeight="1" spans="1:10">
      <c r="A15" s="9">
        <v>13</v>
      </c>
      <c r="B15" s="17"/>
      <c r="C15" s="19" t="s">
        <v>31</v>
      </c>
      <c r="D15" s="11">
        <v>3</v>
      </c>
      <c r="E15" s="11" t="s">
        <v>29</v>
      </c>
      <c r="F15" s="12">
        <v>550</v>
      </c>
      <c r="G15" s="12">
        <f t="shared" si="0"/>
        <v>1650</v>
      </c>
      <c r="H15" s="15"/>
      <c r="I15" s="15"/>
      <c r="J15" s="27"/>
    </row>
    <row r="16" ht="22" customHeight="1" spans="1:10">
      <c r="A16" s="9">
        <v>14</v>
      </c>
      <c r="B16" s="18"/>
      <c r="C16" s="19" t="s">
        <v>32</v>
      </c>
      <c r="D16" s="11">
        <v>1</v>
      </c>
      <c r="E16" s="11" t="s">
        <v>29</v>
      </c>
      <c r="F16" s="12">
        <v>900</v>
      </c>
      <c r="G16" s="12">
        <f t="shared" si="0"/>
        <v>900</v>
      </c>
      <c r="H16" s="15"/>
      <c r="I16" s="15"/>
      <c r="J16" s="27"/>
    </row>
    <row r="17" ht="22" customHeight="1" spans="1:10">
      <c r="A17" s="9">
        <v>15</v>
      </c>
      <c r="B17" s="16" t="s">
        <v>33</v>
      </c>
      <c r="C17" s="19" t="s">
        <v>20</v>
      </c>
      <c r="D17" s="11">
        <v>4</v>
      </c>
      <c r="E17" s="11" t="s">
        <v>13</v>
      </c>
      <c r="F17" s="12">
        <v>67</v>
      </c>
      <c r="G17" s="12">
        <f t="shared" si="0"/>
        <v>268</v>
      </c>
      <c r="H17" s="15"/>
      <c r="I17" s="15"/>
      <c r="J17" s="27"/>
    </row>
    <row r="18" ht="22" customHeight="1" spans="1:10">
      <c r="A18" s="9">
        <v>16</v>
      </c>
      <c r="B18" s="18"/>
      <c r="C18" s="19" t="s">
        <v>22</v>
      </c>
      <c r="D18" s="11">
        <v>33</v>
      </c>
      <c r="E18" s="11" t="s">
        <v>13</v>
      </c>
      <c r="F18" s="12">
        <v>105</v>
      </c>
      <c r="G18" s="12">
        <f t="shared" si="0"/>
        <v>3465</v>
      </c>
      <c r="H18" s="15"/>
      <c r="I18" s="15"/>
      <c r="J18" s="27"/>
    </row>
    <row r="19" ht="22" customHeight="1" spans="1:10">
      <c r="A19" s="9">
        <v>17</v>
      </c>
      <c r="B19" s="10" t="s">
        <v>34</v>
      </c>
      <c r="C19" s="19" t="s">
        <v>35</v>
      </c>
      <c r="D19" s="11">
        <v>5</v>
      </c>
      <c r="E19" s="11" t="s">
        <v>13</v>
      </c>
      <c r="F19" s="12">
        <v>75</v>
      </c>
      <c r="G19" s="12">
        <f t="shared" si="0"/>
        <v>375</v>
      </c>
      <c r="H19" s="15"/>
      <c r="I19" s="15"/>
      <c r="J19" s="27"/>
    </row>
    <row r="20" ht="22" customHeight="1" spans="1:10">
      <c r="A20" s="9">
        <v>18</v>
      </c>
      <c r="B20" s="10" t="s">
        <v>36</v>
      </c>
      <c r="C20" s="19" t="s">
        <v>35</v>
      </c>
      <c r="D20" s="11">
        <v>1</v>
      </c>
      <c r="E20" s="11" t="s">
        <v>13</v>
      </c>
      <c r="F20" s="12">
        <v>75</v>
      </c>
      <c r="G20" s="12">
        <f t="shared" si="0"/>
        <v>75</v>
      </c>
      <c r="H20" s="15"/>
      <c r="I20" s="15"/>
      <c r="J20" s="27"/>
    </row>
    <row r="21" ht="22" customHeight="1" spans="1:10">
      <c r="A21" s="9">
        <v>19</v>
      </c>
      <c r="B21" s="16" t="s">
        <v>37</v>
      </c>
      <c r="C21" s="19" t="s">
        <v>22</v>
      </c>
      <c r="D21" s="11">
        <v>2</v>
      </c>
      <c r="E21" s="11" t="s">
        <v>13</v>
      </c>
      <c r="F21" s="12">
        <v>105</v>
      </c>
      <c r="G21" s="12">
        <f t="shared" si="0"/>
        <v>210</v>
      </c>
      <c r="H21" s="15"/>
      <c r="I21" s="15"/>
      <c r="J21" s="27"/>
    </row>
    <row r="22" ht="22" customHeight="1" spans="1:10">
      <c r="A22" s="9">
        <v>20</v>
      </c>
      <c r="B22" s="17"/>
      <c r="C22" s="19" t="s">
        <v>38</v>
      </c>
      <c r="D22" s="11">
        <v>6</v>
      </c>
      <c r="E22" s="11" t="s">
        <v>13</v>
      </c>
      <c r="F22" s="12">
        <v>687</v>
      </c>
      <c r="G22" s="12">
        <f t="shared" si="0"/>
        <v>4122</v>
      </c>
      <c r="H22" s="15"/>
      <c r="I22" s="15"/>
      <c r="J22" s="27"/>
    </row>
    <row r="23" ht="22" customHeight="1" spans="1:10">
      <c r="A23" s="9">
        <v>21</v>
      </c>
      <c r="B23" s="18"/>
      <c r="C23" s="19" t="s">
        <v>39</v>
      </c>
      <c r="D23" s="11">
        <v>22</v>
      </c>
      <c r="E23" s="11" t="s">
        <v>13</v>
      </c>
      <c r="F23" s="12">
        <v>117</v>
      </c>
      <c r="G23" s="12">
        <f t="shared" si="0"/>
        <v>2574</v>
      </c>
      <c r="H23" s="15"/>
      <c r="I23" s="15"/>
      <c r="J23" s="27"/>
    </row>
    <row r="24" ht="22" customHeight="1" spans="1:10">
      <c r="A24" s="9">
        <v>22</v>
      </c>
      <c r="B24" s="16" t="s">
        <v>40</v>
      </c>
      <c r="C24" s="19" t="s">
        <v>41</v>
      </c>
      <c r="D24" s="11">
        <v>3</v>
      </c>
      <c r="E24" s="11" t="s">
        <v>29</v>
      </c>
      <c r="F24" s="12">
        <v>407</v>
      </c>
      <c r="G24" s="12">
        <f t="shared" si="0"/>
        <v>1221</v>
      </c>
      <c r="H24" s="15"/>
      <c r="I24" s="15"/>
      <c r="J24" s="27"/>
    </row>
    <row r="25" ht="22" customHeight="1" spans="1:10">
      <c r="A25" s="9">
        <v>23</v>
      </c>
      <c r="B25" s="18"/>
      <c r="C25" s="19" t="s">
        <v>42</v>
      </c>
      <c r="D25" s="11">
        <v>1</v>
      </c>
      <c r="E25" s="11" t="s">
        <v>29</v>
      </c>
      <c r="F25" s="12">
        <v>407</v>
      </c>
      <c r="G25" s="12">
        <f t="shared" si="0"/>
        <v>407</v>
      </c>
      <c r="H25" s="15"/>
      <c r="I25" s="15"/>
      <c r="J25" s="27"/>
    </row>
    <row r="26" ht="22" customHeight="1" spans="1:10">
      <c r="A26" s="9">
        <v>24</v>
      </c>
      <c r="B26" s="10" t="s">
        <v>43</v>
      </c>
      <c r="C26" s="19" t="s">
        <v>44</v>
      </c>
      <c r="D26" s="11">
        <v>1</v>
      </c>
      <c r="E26" s="11" t="s">
        <v>29</v>
      </c>
      <c r="F26" s="12">
        <v>407</v>
      </c>
      <c r="G26" s="12">
        <f t="shared" si="0"/>
        <v>407</v>
      </c>
      <c r="H26" s="15"/>
      <c r="I26" s="15"/>
      <c r="J26" s="27"/>
    </row>
    <row r="27" ht="22" customHeight="1" spans="1:10">
      <c r="A27" s="9">
        <v>25</v>
      </c>
      <c r="B27" s="10" t="s">
        <v>45</v>
      </c>
      <c r="C27" s="10" t="s">
        <v>46</v>
      </c>
      <c r="D27" s="11">
        <v>12</v>
      </c>
      <c r="E27" s="11" t="s">
        <v>13</v>
      </c>
      <c r="F27" s="12">
        <v>67</v>
      </c>
      <c r="G27" s="12">
        <f t="shared" si="0"/>
        <v>804</v>
      </c>
      <c r="H27" s="15"/>
      <c r="I27" s="15"/>
      <c r="J27" s="27"/>
    </row>
    <row r="28" ht="22" customHeight="1" spans="1:10">
      <c r="A28" s="9">
        <v>26</v>
      </c>
      <c r="B28" s="10" t="s">
        <v>47</v>
      </c>
      <c r="C28" s="10" t="s">
        <v>48</v>
      </c>
      <c r="D28" s="11">
        <v>15</v>
      </c>
      <c r="E28" s="11" t="s">
        <v>13</v>
      </c>
      <c r="F28" s="12">
        <v>112</v>
      </c>
      <c r="G28" s="12">
        <f t="shared" si="0"/>
        <v>1680</v>
      </c>
      <c r="H28" s="15"/>
      <c r="I28" s="15"/>
      <c r="J28" s="27"/>
    </row>
    <row r="29" ht="22" customHeight="1" spans="1:10">
      <c r="A29" s="9">
        <v>27</v>
      </c>
      <c r="B29" s="10" t="s">
        <v>49</v>
      </c>
      <c r="C29" s="10" t="s">
        <v>50</v>
      </c>
      <c r="D29" s="11">
        <v>1</v>
      </c>
      <c r="E29" s="11" t="s">
        <v>13</v>
      </c>
      <c r="F29" s="12">
        <v>517</v>
      </c>
      <c r="G29" s="12">
        <f t="shared" si="0"/>
        <v>517</v>
      </c>
      <c r="H29" s="15"/>
      <c r="I29" s="15"/>
      <c r="J29" s="27"/>
    </row>
    <row r="30" ht="22" customHeight="1" spans="1:10">
      <c r="A30" s="9">
        <v>28</v>
      </c>
      <c r="B30" s="20" t="s">
        <v>51</v>
      </c>
      <c r="C30" s="10" t="s">
        <v>50</v>
      </c>
      <c r="D30" s="11">
        <v>12</v>
      </c>
      <c r="E30" s="11" t="s">
        <v>13</v>
      </c>
      <c r="F30" s="12">
        <v>517</v>
      </c>
      <c r="G30" s="12">
        <f t="shared" si="0"/>
        <v>6204</v>
      </c>
      <c r="H30" s="15"/>
      <c r="I30" s="15"/>
      <c r="J30" s="27"/>
    </row>
    <row r="31" ht="22" customHeight="1" spans="1:10">
      <c r="A31" s="9">
        <v>29</v>
      </c>
      <c r="B31" s="18" t="s">
        <v>52</v>
      </c>
      <c r="C31" s="10" t="s">
        <v>50</v>
      </c>
      <c r="D31" s="11">
        <v>30</v>
      </c>
      <c r="E31" s="11" t="s">
        <v>13</v>
      </c>
      <c r="F31" s="12">
        <v>327</v>
      </c>
      <c r="G31" s="12">
        <f t="shared" si="0"/>
        <v>9810</v>
      </c>
      <c r="H31" s="15"/>
      <c r="I31" s="15"/>
      <c r="J31" s="27"/>
    </row>
    <row r="32" ht="22" customHeight="1" spans="1:10">
      <c r="A32" s="9">
        <v>30</v>
      </c>
      <c r="B32" s="10" t="s">
        <v>53</v>
      </c>
      <c r="C32" s="10" t="s">
        <v>54</v>
      </c>
      <c r="D32" s="11">
        <v>54</v>
      </c>
      <c r="E32" s="11" t="s">
        <v>29</v>
      </c>
      <c r="F32" s="12">
        <v>57</v>
      </c>
      <c r="G32" s="12">
        <f t="shared" si="0"/>
        <v>3078</v>
      </c>
      <c r="H32" s="15"/>
      <c r="I32" s="15"/>
      <c r="J32" s="27"/>
    </row>
    <row r="33" ht="22" customHeight="1" spans="1:10">
      <c r="A33" s="9">
        <v>31</v>
      </c>
      <c r="B33" s="10" t="s">
        <v>55</v>
      </c>
      <c r="C33" s="10" t="s">
        <v>54</v>
      </c>
      <c r="D33" s="11">
        <v>6</v>
      </c>
      <c r="E33" s="11" t="s">
        <v>29</v>
      </c>
      <c r="F33" s="12">
        <v>57</v>
      </c>
      <c r="G33" s="12">
        <f t="shared" si="0"/>
        <v>342</v>
      </c>
      <c r="H33" s="15"/>
      <c r="I33" s="15"/>
      <c r="J33" s="27"/>
    </row>
    <row r="34" ht="22" customHeight="1" spans="1:10">
      <c r="A34" s="9">
        <v>32</v>
      </c>
      <c r="B34" s="10" t="s">
        <v>34</v>
      </c>
      <c r="C34" s="10" t="s">
        <v>54</v>
      </c>
      <c r="D34" s="11">
        <v>38</v>
      </c>
      <c r="E34" s="11" t="s">
        <v>29</v>
      </c>
      <c r="F34" s="12">
        <v>57</v>
      </c>
      <c r="G34" s="12">
        <f t="shared" si="0"/>
        <v>2166</v>
      </c>
      <c r="H34" s="15"/>
      <c r="I34" s="15"/>
      <c r="J34" s="27"/>
    </row>
    <row r="35" ht="22" customHeight="1" spans="1:10">
      <c r="A35" s="9">
        <v>33</v>
      </c>
      <c r="B35" s="10" t="s">
        <v>56</v>
      </c>
      <c r="C35" s="10" t="s">
        <v>57</v>
      </c>
      <c r="D35" s="11">
        <v>314</v>
      </c>
      <c r="E35" s="11" t="s">
        <v>58</v>
      </c>
      <c r="F35" s="12">
        <v>17.5</v>
      </c>
      <c r="G35" s="12">
        <f t="shared" si="0"/>
        <v>5495</v>
      </c>
      <c r="H35" s="15"/>
      <c r="I35" s="15"/>
      <c r="J35" s="27"/>
    </row>
    <row r="36" ht="22" customHeight="1" spans="1:10">
      <c r="A36" s="9">
        <v>34</v>
      </c>
      <c r="B36" s="10" t="s">
        <v>59</v>
      </c>
      <c r="C36" s="10"/>
      <c r="D36" s="11">
        <v>20</v>
      </c>
      <c r="E36" s="11" t="s">
        <v>60</v>
      </c>
      <c r="F36" s="12">
        <v>180</v>
      </c>
      <c r="G36" s="12">
        <f t="shared" si="0"/>
        <v>3600</v>
      </c>
      <c r="H36" s="21"/>
      <c r="I36" s="21"/>
      <c r="J36" s="28"/>
    </row>
    <row r="37" s="2" customFormat="1" ht="30" customHeight="1" spans="1:10">
      <c r="A37" s="22" t="s">
        <v>61</v>
      </c>
      <c r="B37" s="22"/>
      <c r="C37" s="22"/>
      <c r="D37" s="22"/>
      <c r="E37" s="23"/>
      <c r="F37" s="24"/>
      <c r="G37" s="24">
        <f>SUM(G3:G36)</f>
        <v>73069</v>
      </c>
      <c r="H37" s="24"/>
      <c r="I37" s="24"/>
      <c r="J37" s="23"/>
    </row>
    <row r="38" ht="84" customHeight="1" spans="1:10">
      <c r="A38" s="25" t="s">
        <v>62</v>
      </c>
      <c r="B38" s="25"/>
      <c r="C38" s="25"/>
      <c r="D38" s="25"/>
      <c r="E38" s="25"/>
      <c r="F38" s="25"/>
      <c r="G38" s="25"/>
      <c r="H38" s="25"/>
      <c r="I38" s="25"/>
      <c r="J38" s="25"/>
    </row>
  </sheetData>
  <mergeCells count="10">
    <mergeCell ref="A1:J1"/>
    <mergeCell ref="A37:D37"/>
    <mergeCell ref="A38:J38"/>
    <mergeCell ref="B6:B9"/>
    <mergeCell ref="B10:B12"/>
    <mergeCell ref="B13:B16"/>
    <mergeCell ref="B17:B18"/>
    <mergeCell ref="B21:B23"/>
    <mergeCell ref="B24:B25"/>
    <mergeCell ref="J3:J36"/>
  </mergeCells>
  <pageMargins left="0.550694444444444" right="0.75" top="0.314583333333333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3.18（移树、栽树）采购单-昭乌达路（东南侧）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 高</cp:lastModifiedBy>
  <dcterms:created xsi:type="dcterms:W3CDTF">2024-06-19T01:51:00Z</dcterms:created>
  <dcterms:modified xsi:type="dcterms:W3CDTF">2025-04-01T07:07:19Z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455E5289CD3045D48B87A3CEBB647990_13</vt:lpwstr>
  </property>
</Properties>
</file>